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Area" localSheetId="0">Sheet1!$A$1:$P$22</definedName>
    <definedName name="_xlnm._FilterDatabase" localSheetId="0" hidden="1">Sheet1!$A$1:$P$20</definedName>
  </definedNames>
  <calcPr calcId="144525"/>
</workbook>
</file>

<file path=xl/sharedStrings.xml><?xml version="1.0" encoding="utf-8"?>
<sst xmlns="http://schemas.openxmlformats.org/spreadsheetml/2006/main" count="199" uniqueCount="116">
  <si>
    <t>施秉县2023年东西部协作财政援助资金项目表</t>
  </si>
  <si>
    <t>序号</t>
  </si>
  <si>
    <t>县市</t>
  </si>
  <si>
    <t>项目类别</t>
  </si>
  <si>
    <t>大项目名称</t>
  </si>
  <si>
    <t>小项目名称</t>
  </si>
  <si>
    <t>是否续建（是/否）</t>
  </si>
  <si>
    <t>项目建设内容及规模</t>
  </si>
  <si>
    <t>实施地点</t>
  </si>
  <si>
    <t>责任单位</t>
  </si>
  <si>
    <t>主管单位</t>
  </si>
  <si>
    <t>完成时限</t>
  </si>
  <si>
    <t>项目总投资（万元）</t>
  </si>
  <si>
    <t>其中</t>
  </si>
  <si>
    <t>利益联结机制及群众受益情况</t>
  </si>
  <si>
    <t>项目类型</t>
  </si>
  <si>
    <t>申报东西部协作资金
（万元）</t>
  </si>
  <si>
    <t>自筹资金（万元）</t>
  </si>
  <si>
    <t>施秉县小计：</t>
  </si>
  <si>
    <t>施秉县</t>
  </si>
  <si>
    <t>巩固拓展脱贫攻坚成果</t>
  </si>
  <si>
    <t>劳务协作</t>
  </si>
  <si>
    <t>支持乡村公益性岗位</t>
  </si>
  <si>
    <t>否</t>
  </si>
  <si>
    <t>支持乡村公益性岗位750个，补贴3个月。</t>
  </si>
  <si>
    <t>县人社局</t>
  </si>
  <si>
    <t>群众直接参与受益。</t>
  </si>
  <si>
    <t>稳岗就业</t>
  </si>
  <si>
    <t>帮助农村劳动力转移就业</t>
  </si>
  <si>
    <t>1.一次性稳岗补助2260人。其中：帮助300人农村劳动力转移到佛山市稳定就业3个月以上的补助2000元/人；帮助1960名脱贫劳动力、边缘易致贫劳动力、易地扶贫搬迁劳动力到佛山市、贵州省之外稳定就业3个月以上，500元/人。
2.对3家县内龙头企业、就业帮扶车间给予吸纳就业补助，涉及180人。
3.对粤黔协作“一县一企”黔东南州农村劳动力稳岗就业基地给予吸纳就业补助，涉及60人。
4.给予乡镇组织输出跟踪就业服务补助，涉及2260人。
5.召开东西部专场招聘会2场。 
6.支持驻高明区劳务联络工作站对在广东务工的农村劳动力开展稳岗就业服务（用于召开座谈会、节假日慰问、走访企业等）。</t>
  </si>
  <si>
    <t>贵州省、广东省及其他地区</t>
  </si>
  <si>
    <t>开展劳务技能培训</t>
  </si>
  <si>
    <t>组织开展农村劳动力劳务技能培训，不少于1000人。其中东西部“订单式”培训不少于2期，在佛山就业率不低于10%。</t>
  </si>
  <si>
    <t>贵州省、广东省</t>
  </si>
  <si>
    <t>劳务培训</t>
  </si>
  <si>
    <t>帮助农村学生在东部职业学校就读</t>
  </si>
  <si>
    <t>支持农村学生在广东省职业学校就读，涉及20人。</t>
  </si>
  <si>
    <t>县教育和科技局</t>
  </si>
  <si>
    <t>参与农村学生直接受益。</t>
  </si>
  <si>
    <t>创业致富带头人培训</t>
  </si>
  <si>
    <t>开展致富带头人培训，培训不少于20人。</t>
  </si>
  <si>
    <t>县委组织部</t>
  </si>
  <si>
    <t>培训</t>
  </si>
  <si>
    <t>施秉县人民医院血液透析室扩建改造项目</t>
  </si>
  <si>
    <t>对施秉县人民医院门诊楼三楼进行改扩建，改扩建总面积约1100平方米，并配备血液透析室所需的医疗设施设备。</t>
  </si>
  <si>
    <t>县人民医院</t>
  </si>
  <si>
    <t>县卫健局</t>
  </si>
  <si>
    <t>群众县内就医，降低外出就医成本。</t>
  </si>
  <si>
    <t>医疗</t>
  </si>
  <si>
    <t>施秉县第三中学学生宿舍楼建设项目</t>
  </si>
  <si>
    <t>施秉县第三中学D栋学生宿舍楼建设项目</t>
  </si>
  <si>
    <t>规划新建学生宿舍楼1栋，建筑占地面积约714.672平方米，地上5层，建筑面积2843.54平方米；周边配套附属设施建设及相应所需设备购置。</t>
  </si>
  <si>
    <t>县第三中学</t>
  </si>
  <si>
    <t>项目建成后可提供420张床位，有效解决广大乡镇学生的住宿需求。</t>
  </si>
  <si>
    <t>教育</t>
  </si>
  <si>
    <t>产业协作</t>
  </si>
  <si>
    <t>佛黔协作共建·施秉县现代农业产业园</t>
  </si>
  <si>
    <t>太子参产业园三期</t>
  </si>
  <si>
    <t>1.在牛大场镇区修建钢结构冷库厂房3000平方米及附属设施建设，包括：冷库厂房建设、场地平整、场地硬化、给排水、电气、消防工程等。
2.在牛大场镇区建设太子参轮作优质农产品加工厂及设备购置，包含：①修建大米加工厂及附属设施，占地1000平方米，含生产车间、管理房、水电安装等基础配套设施；②采购设备，含碾米机、包装机、叉车等。 
3.实施必要农机购置，资金主要用于采购3台无人喷灌机、5台起垄机、4台开沟机等。</t>
  </si>
  <si>
    <t>牛大场镇牛大场村</t>
  </si>
  <si>
    <t>牛大场镇人民政府</t>
  </si>
  <si>
    <t>县农业农村局</t>
  </si>
  <si>
    <t>1.项目建成运营后，前3个年度，按照投入协作资金1000万元的5%进行分红，联结牛大场镇脱贫户447户1558人。
2.预计可吸纳10名以上群众就业，其中门卫2人，搬卸工8人。
3.3年后视项目收益进行利益联结。</t>
  </si>
  <si>
    <t>其他</t>
  </si>
  <si>
    <t>施秉县城关镇五旗村水产养殖项目</t>
  </si>
  <si>
    <t>新建标准鱼池不少于35个（30m*6m）。</t>
  </si>
  <si>
    <t>城关镇五旗村</t>
  </si>
  <si>
    <t>城关镇人民政府</t>
  </si>
  <si>
    <t>1.项目建成运营后，前3个年度，按照投入协作资金300万元的5%实施分红。
2.预计可吸纳8名以上群众就业。
3.3年后视项目收益进行利益联结。</t>
  </si>
  <si>
    <t>养殖</t>
  </si>
  <si>
    <t>杨柳塘镇农业生产全程机械化建设项目</t>
  </si>
  <si>
    <t>采购大型犁土机5台、多功能收割机2台、无人机2台、玉米播种机4台、青饲料收获机1台、微耕机、杂粮收获机、育秧播种机、插秧机及相关配套设施设备等</t>
  </si>
  <si>
    <t>杨柳塘镇长田村</t>
  </si>
  <si>
    <t>杨柳塘镇人民政府</t>
  </si>
  <si>
    <t>1.项目建成运营后，前3个年度，按照投入协作资金250万元的5%实施分红，预计带动农户250户1092人，项目形成的所有资产归村集体所有。
2.3年后视项目收益进行利益联结。</t>
  </si>
  <si>
    <t>白垛乡精品水果农业产业示范园</t>
  </si>
  <si>
    <t>1.采用软体集雨水窖1个（750m³），混凝土中转水池1个（45m³），完善白垛乡精品水果基地灌溉体系，兼顾抗旱用水需求。
2.修建冷库1座（长20米、宽12.5米、高4米）。</t>
  </si>
  <si>
    <t>白垛乡白垛村</t>
  </si>
  <si>
    <t>白垛乡人民政府</t>
  </si>
  <si>
    <t>1.项目建成运营后，前3个年度，按照投入协作资金200万元的5%实施分红，带动白垛乡的脱贫户、三类户共200户669人。
2.预计可吸纳15名以上群众就业。
3.3年后视项目收益进行利益联结。</t>
  </si>
  <si>
    <t>种植</t>
  </si>
  <si>
    <t>甘溪乡民宿产业综合提升项目</t>
  </si>
  <si>
    <t>在高碑村新建民宿2栋，修建露营基地1个，配备10个帐篷和新建一座厕所。</t>
  </si>
  <si>
    <t>甘溪乡高碑村</t>
  </si>
  <si>
    <t>甘溪乡人民政府</t>
  </si>
  <si>
    <t>县文体广电旅游局</t>
  </si>
  <si>
    <t>1.项目建成运营后，前3个年度，按照投入协作资金200万元的5%进行分红。
2.预计可吸纳7名以上群众就业。
3.3年后视项目收益进行利益联结。</t>
  </si>
  <si>
    <t>佛黔协作共建·施秉县工业园</t>
  </si>
  <si>
    <t>施秉县生物质燃料项目</t>
  </si>
  <si>
    <t>1.工程建设：建设轻钢结构厂房2400㎡、轻钢结构库房670㎡、产品库房及厕所160㎡、钢架棚厂房翻新维修1500㎡，水电安装、消防工程、监控系统、室外场地平整硬化以及室外必要相关附属设施建设。（东西部协作资金）
2.生产设备自行购置，需自筹228万元。（自筹资金）</t>
  </si>
  <si>
    <t>城关镇小河村张家山</t>
  </si>
  <si>
    <t>1.项目建成运营后，前3个年度，按照投入协作资金572万元的5%实施分红。
2.预计可吸纳5名以上群众就业。
3.3年后视项目收益进行利益联结。</t>
  </si>
  <si>
    <t>加工</t>
  </si>
  <si>
    <t>旅游宣传推介项目</t>
  </si>
  <si>
    <t>充分利用施秉县旅游资源，开展“520”情定杉木河开漂仪式、施秉县旅游资源推介会、文化音乐会、民俗互动、宣传片制作、新媒体推广、特色农产品展销、旅游服务质量提升培训会等。</t>
  </si>
  <si>
    <t>城关镇白沙井</t>
  </si>
  <si>
    <t>参与群众和商户直接受益。</t>
  </si>
  <si>
    <t>白沙井新业态建设项目</t>
  </si>
  <si>
    <t xml:space="preserve">在白沙井修建500平方米水寨两个、水寨服务房约360平方米。 </t>
  </si>
  <si>
    <t>1.项目建成运营后，前3个年度，按照投入协作资金333万元的5%实施分红。
2.预计可吸纳8名以上群众就业。
3.3年后视项目收益进行利益联结。</t>
  </si>
  <si>
    <t>促进乡村振兴</t>
  </si>
  <si>
    <t>乡村振兴干部人才培训</t>
  </si>
  <si>
    <t>围绕乡村振兴，开展以镇村干部和全县专业技术人才为主的培训班，培训人数550人以上。</t>
  </si>
  <si>
    <t>广东省、贵州省</t>
  </si>
  <si>
    <t>直接参与项目实施受益。</t>
  </si>
  <si>
    <t>粤黔乡村振兴示范点村庄规划项目</t>
  </si>
  <si>
    <t>以粤黔乡村振兴示范点王家坪村平安河组、窑上组、王家坪组为核心，对王家坪村全村编制村庄规划。</t>
  </si>
  <si>
    <t>马溪乡王家坪村</t>
  </si>
  <si>
    <t>马溪乡人民政府</t>
  </si>
  <si>
    <t>县自然资源局</t>
  </si>
  <si>
    <t>覆盖群众区域受益。</t>
  </si>
  <si>
    <t>其它</t>
  </si>
  <si>
    <t>施秉县东西部协作资产权属管理项目</t>
  </si>
  <si>
    <t>对东西部协作项目进行资产权属管理。</t>
  </si>
  <si>
    <t>县乡村振兴局</t>
  </si>
  <si>
    <t>资产涉及群众受益。</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</si>
</sst>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_ "/>
  </numFmts>
  <fonts count="30">
    <font>
      <sz val="11"/>
      <color theme="1"/>
      <name val="宋体"/>
      <charset val="134"/>
      <scheme val="minor"/>
    </font>
    <font>
      <sz val="12"/>
      <name val="方正仿宋_GB2312"/>
      <charset val="134"/>
    </font>
    <font>
      <sz val="11"/>
      <name val="宋体"/>
      <charset val="134"/>
    </font>
    <font>
      <b/>
      <sz val="10"/>
      <name val="宋体"/>
      <charset val="134"/>
    </font>
    <font>
      <sz val="10"/>
      <name val="宋体"/>
      <charset val="134"/>
      <scheme val="minor"/>
    </font>
    <font>
      <sz val="11"/>
      <name val="宋体"/>
      <charset val="134"/>
      <scheme val="minor"/>
    </font>
    <font>
      <b/>
      <sz val="20"/>
      <name val="宋体"/>
      <charset val="134"/>
      <scheme val="minor"/>
    </font>
    <font>
      <b/>
      <sz val="20"/>
      <name val="方正小标宋简体"/>
      <charset val="134"/>
    </font>
    <font>
      <b/>
      <sz val="1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3" fillId="9" borderId="0" applyNumberFormat="0" applyBorder="0" applyAlignment="0" applyProtection="0">
      <alignment vertical="center"/>
    </xf>
    <xf numFmtId="0" fontId="17" fillId="0" borderId="7" applyNumberFormat="0" applyFill="0" applyAlignment="0" applyProtection="0">
      <alignment vertical="center"/>
    </xf>
    <xf numFmtId="0" fontId="13"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176" fontId="7"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13" applyNumberFormat="1" applyFont="1" applyFill="1" applyBorder="1" applyAlignment="1">
      <alignment horizontal="center" vertical="center" wrapText="1"/>
    </xf>
    <xf numFmtId="0" fontId="8" fillId="0" borderId="1" xfId="13"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zoomScale="85" zoomScaleNormal="85" workbookViewId="0">
      <pane ySplit="3" topLeftCell="A4" activePane="bottomLeft" state="frozen"/>
      <selection/>
      <selection pane="bottomLeft" activeCell="G19" sqref="G19"/>
    </sheetView>
  </sheetViews>
  <sheetFormatPr defaultColWidth="9" defaultRowHeight="13.5"/>
  <cols>
    <col min="1" max="1" width="5.35" style="6" customWidth="1"/>
    <col min="2" max="2" width="8.10833333333333" style="6" customWidth="1"/>
    <col min="3" max="3" width="9.66666666666667" style="6" customWidth="1"/>
    <col min="4" max="4" width="20.5166666666667" style="6" customWidth="1"/>
    <col min="5" max="5" width="12.9333333333333" style="6" customWidth="1"/>
    <col min="6" max="6" width="9" style="6"/>
    <col min="7" max="7" width="79.4166666666667" style="6" customWidth="1"/>
    <col min="8" max="8" width="15.1583333333333" style="6" customWidth="1"/>
    <col min="9" max="10" width="12.15" style="6" customWidth="1"/>
    <col min="11" max="11" width="9.75" style="7" customWidth="1"/>
    <col min="12" max="12" width="10" style="8" customWidth="1"/>
    <col min="13" max="13" width="12.6833333333333" style="8" customWidth="1"/>
    <col min="14" max="14" width="9.88333333333333" style="8" customWidth="1"/>
    <col min="15" max="15" width="45.7333333333333" style="6" customWidth="1"/>
    <col min="16" max="16384" width="9" style="6"/>
  </cols>
  <sheetData>
    <row r="1" s="1" customFormat="1" ht="36" customHeight="1" spans="1:16">
      <c r="A1" s="9" t="s">
        <v>0</v>
      </c>
      <c r="B1" s="10"/>
      <c r="C1" s="10"/>
      <c r="D1" s="10"/>
      <c r="E1" s="10"/>
      <c r="F1" s="10"/>
      <c r="G1" s="10"/>
      <c r="H1" s="10"/>
      <c r="I1" s="10"/>
      <c r="J1" s="10"/>
      <c r="K1" s="20"/>
      <c r="L1" s="21"/>
      <c r="M1" s="21"/>
      <c r="N1" s="21"/>
      <c r="O1" s="10"/>
      <c r="P1" s="10"/>
    </row>
    <row r="2" s="2" customFormat="1" ht="27" customHeight="1" spans="1:16">
      <c r="A2" s="11" t="s">
        <v>1</v>
      </c>
      <c r="B2" s="11" t="s">
        <v>2</v>
      </c>
      <c r="C2" s="11" t="s">
        <v>3</v>
      </c>
      <c r="D2" s="11" t="s">
        <v>4</v>
      </c>
      <c r="E2" s="11" t="s">
        <v>5</v>
      </c>
      <c r="F2" s="11" t="s">
        <v>6</v>
      </c>
      <c r="G2" s="11" t="s">
        <v>7</v>
      </c>
      <c r="H2" s="11" t="s">
        <v>8</v>
      </c>
      <c r="I2" s="11" t="s">
        <v>9</v>
      </c>
      <c r="J2" s="22" t="s">
        <v>10</v>
      </c>
      <c r="K2" s="23" t="s">
        <v>11</v>
      </c>
      <c r="L2" s="24" t="s">
        <v>12</v>
      </c>
      <c r="M2" s="25" t="s">
        <v>13</v>
      </c>
      <c r="N2" s="25"/>
      <c r="O2" s="26" t="s">
        <v>14</v>
      </c>
      <c r="P2" s="26" t="s">
        <v>15</v>
      </c>
    </row>
    <row r="3" s="2" customFormat="1" ht="50" customHeight="1" spans="1:16">
      <c r="A3" s="11"/>
      <c r="B3" s="11"/>
      <c r="C3" s="11"/>
      <c r="D3" s="11"/>
      <c r="E3" s="11"/>
      <c r="F3" s="11"/>
      <c r="G3" s="11"/>
      <c r="H3" s="11"/>
      <c r="I3" s="11"/>
      <c r="J3" s="27"/>
      <c r="K3" s="28"/>
      <c r="L3" s="24"/>
      <c r="M3" s="25" t="s">
        <v>16</v>
      </c>
      <c r="N3" s="25" t="s">
        <v>17</v>
      </c>
      <c r="O3" s="26"/>
      <c r="P3" s="26"/>
    </row>
    <row r="4" s="3" customFormat="1" ht="34" customHeight="1" spans="1:16">
      <c r="A4" s="12" t="s">
        <v>18</v>
      </c>
      <c r="B4" s="12"/>
      <c r="C4" s="12"/>
      <c r="D4" s="12">
        <v>11</v>
      </c>
      <c r="E4" s="12">
        <v>18</v>
      </c>
      <c r="F4" s="13"/>
      <c r="G4" s="13"/>
      <c r="H4" s="13"/>
      <c r="I4" s="13"/>
      <c r="J4" s="13"/>
      <c r="K4" s="29"/>
      <c r="L4" s="30">
        <f>SUM(L5:L22)</f>
        <v>4778</v>
      </c>
      <c r="M4" s="30">
        <f>SUM(M5:M22)</f>
        <v>4550</v>
      </c>
      <c r="N4" s="30">
        <f>SUM(N5:N22)</f>
        <v>228</v>
      </c>
      <c r="O4" s="12"/>
      <c r="P4" s="12"/>
    </row>
    <row r="5" s="4" customFormat="1" ht="40" customHeight="1" spans="1:16">
      <c r="A5" s="14">
        <v>1</v>
      </c>
      <c r="B5" s="14" t="s">
        <v>19</v>
      </c>
      <c r="C5" s="14" t="s">
        <v>20</v>
      </c>
      <c r="D5" s="14" t="s">
        <v>21</v>
      </c>
      <c r="E5" s="14" t="s">
        <v>22</v>
      </c>
      <c r="F5" s="14" t="s">
        <v>23</v>
      </c>
      <c r="G5" s="15" t="s">
        <v>24</v>
      </c>
      <c r="H5" s="14" t="s">
        <v>19</v>
      </c>
      <c r="I5" s="14" t="s">
        <v>25</v>
      </c>
      <c r="J5" s="14" t="s">
        <v>25</v>
      </c>
      <c r="K5" s="31">
        <v>45250</v>
      </c>
      <c r="L5" s="32">
        <v>90</v>
      </c>
      <c r="M5" s="32">
        <v>90</v>
      </c>
      <c r="N5" s="32">
        <v>0</v>
      </c>
      <c r="O5" s="15" t="s">
        <v>26</v>
      </c>
      <c r="P5" s="14" t="s">
        <v>27</v>
      </c>
    </row>
    <row r="6" s="4" customFormat="1" ht="121" customHeight="1" spans="1:16">
      <c r="A6" s="14"/>
      <c r="B6" s="14"/>
      <c r="C6" s="14"/>
      <c r="D6" s="14"/>
      <c r="E6" s="14" t="s">
        <v>28</v>
      </c>
      <c r="F6" s="14" t="s">
        <v>23</v>
      </c>
      <c r="G6" s="15" t="s">
        <v>29</v>
      </c>
      <c r="H6" s="14" t="s">
        <v>30</v>
      </c>
      <c r="I6" s="14" t="s">
        <v>25</v>
      </c>
      <c r="J6" s="14" t="s">
        <v>25</v>
      </c>
      <c r="K6" s="31">
        <v>45250</v>
      </c>
      <c r="L6" s="32">
        <v>219</v>
      </c>
      <c r="M6" s="32">
        <v>219</v>
      </c>
      <c r="N6" s="32">
        <v>0</v>
      </c>
      <c r="O6" s="15" t="s">
        <v>26</v>
      </c>
      <c r="P6" s="14" t="s">
        <v>27</v>
      </c>
    </row>
    <row r="7" s="4" customFormat="1" ht="30" customHeight="1" spans="1:16">
      <c r="A7" s="14"/>
      <c r="B7" s="14"/>
      <c r="C7" s="14"/>
      <c r="D7" s="14"/>
      <c r="E7" s="16" t="s">
        <v>31</v>
      </c>
      <c r="F7" s="16" t="s">
        <v>23</v>
      </c>
      <c r="G7" s="15" t="s">
        <v>32</v>
      </c>
      <c r="H7" s="14" t="s">
        <v>33</v>
      </c>
      <c r="I7" s="14" t="s">
        <v>25</v>
      </c>
      <c r="J7" s="14" t="s">
        <v>25</v>
      </c>
      <c r="K7" s="31">
        <v>45250</v>
      </c>
      <c r="L7" s="32">
        <v>125</v>
      </c>
      <c r="M7" s="32">
        <v>125</v>
      </c>
      <c r="N7" s="32">
        <v>0</v>
      </c>
      <c r="O7" s="15" t="s">
        <v>26</v>
      </c>
      <c r="P7" s="19" t="s">
        <v>34</v>
      </c>
    </row>
    <row r="8" s="4" customFormat="1" ht="39" customHeight="1" spans="1:16">
      <c r="A8" s="14"/>
      <c r="B8" s="14"/>
      <c r="C8" s="14"/>
      <c r="D8" s="14"/>
      <c r="E8" s="16" t="s">
        <v>35</v>
      </c>
      <c r="F8" s="16" t="s">
        <v>23</v>
      </c>
      <c r="G8" s="15" t="s">
        <v>36</v>
      </c>
      <c r="H8" s="14" t="s">
        <v>33</v>
      </c>
      <c r="I8" s="14" t="s">
        <v>37</v>
      </c>
      <c r="J8" s="14" t="s">
        <v>37</v>
      </c>
      <c r="K8" s="31">
        <v>45250</v>
      </c>
      <c r="L8" s="32">
        <v>16</v>
      </c>
      <c r="M8" s="32">
        <v>16</v>
      </c>
      <c r="N8" s="32">
        <v>0</v>
      </c>
      <c r="O8" s="15" t="s">
        <v>38</v>
      </c>
      <c r="P8" s="14" t="s">
        <v>27</v>
      </c>
    </row>
    <row r="9" s="4" customFormat="1" ht="33" customHeight="1" spans="1:16">
      <c r="A9" s="14"/>
      <c r="B9" s="14"/>
      <c r="C9" s="14"/>
      <c r="D9" s="14"/>
      <c r="E9" s="14" t="s">
        <v>39</v>
      </c>
      <c r="F9" s="14" t="s">
        <v>23</v>
      </c>
      <c r="G9" s="15" t="s">
        <v>40</v>
      </c>
      <c r="H9" s="14" t="s">
        <v>19</v>
      </c>
      <c r="I9" s="14" t="s">
        <v>41</v>
      </c>
      <c r="J9" s="14" t="s">
        <v>41</v>
      </c>
      <c r="K9" s="31">
        <v>45250</v>
      </c>
      <c r="L9" s="32">
        <v>10</v>
      </c>
      <c r="M9" s="32">
        <v>10</v>
      </c>
      <c r="N9" s="32">
        <v>0</v>
      </c>
      <c r="O9" s="33" t="s">
        <v>26</v>
      </c>
      <c r="P9" s="19" t="s">
        <v>42</v>
      </c>
    </row>
    <row r="10" s="4" customFormat="1" ht="36" spans="1:16">
      <c r="A10" s="14">
        <v>2</v>
      </c>
      <c r="B10" s="14" t="s">
        <v>19</v>
      </c>
      <c r="C10" s="14" t="s">
        <v>20</v>
      </c>
      <c r="D10" s="14" t="s">
        <v>43</v>
      </c>
      <c r="E10" s="14" t="s">
        <v>43</v>
      </c>
      <c r="F10" s="14" t="s">
        <v>23</v>
      </c>
      <c r="G10" s="15" t="s">
        <v>44</v>
      </c>
      <c r="H10" s="14" t="s">
        <v>45</v>
      </c>
      <c r="I10" s="14" t="s">
        <v>45</v>
      </c>
      <c r="J10" s="14" t="s">
        <v>46</v>
      </c>
      <c r="K10" s="31">
        <v>45250</v>
      </c>
      <c r="L10" s="32">
        <v>200</v>
      </c>
      <c r="M10" s="32">
        <v>200</v>
      </c>
      <c r="N10" s="34">
        <v>0</v>
      </c>
      <c r="O10" s="35" t="s">
        <v>47</v>
      </c>
      <c r="P10" s="19" t="s">
        <v>48</v>
      </c>
    </row>
    <row r="11" s="4" customFormat="1" ht="38" customHeight="1" spans="1:16">
      <c r="A11" s="14">
        <v>3</v>
      </c>
      <c r="B11" s="14" t="s">
        <v>19</v>
      </c>
      <c r="C11" s="14" t="s">
        <v>20</v>
      </c>
      <c r="D11" s="14" t="s">
        <v>49</v>
      </c>
      <c r="E11" s="14" t="s">
        <v>50</v>
      </c>
      <c r="F11" s="14" t="s">
        <v>23</v>
      </c>
      <c r="G11" s="15" t="s">
        <v>51</v>
      </c>
      <c r="H11" s="14" t="s">
        <v>52</v>
      </c>
      <c r="I11" s="14" t="s">
        <v>37</v>
      </c>
      <c r="J11" s="14" t="s">
        <v>37</v>
      </c>
      <c r="K11" s="31">
        <v>45250</v>
      </c>
      <c r="L11" s="32">
        <v>800</v>
      </c>
      <c r="M11" s="32">
        <v>800</v>
      </c>
      <c r="N11" s="34">
        <v>0</v>
      </c>
      <c r="O11" s="15" t="s">
        <v>53</v>
      </c>
      <c r="P11" s="19" t="s">
        <v>54</v>
      </c>
    </row>
    <row r="12" s="4" customFormat="1" ht="82" customHeight="1" spans="1:16">
      <c r="A12" s="14">
        <v>4</v>
      </c>
      <c r="B12" s="17" t="s">
        <v>19</v>
      </c>
      <c r="C12" s="17" t="s">
        <v>55</v>
      </c>
      <c r="D12" s="17" t="s">
        <v>56</v>
      </c>
      <c r="E12" s="14" t="s">
        <v>57</v>
      </c>
      <c r="F12" s="14" t="s">
        <v>23</v>
      </c>
      <c r="G12" s="15" t="s">
        <v>58</v>
      </c>
      <c r="H12" s="14" t="s">
        <v>59</v>
      </c>
      <c r="I12" s="14" t="s">
        <v>60</v>
      </c>
      <c r="J12" s="14" t="s">
        <v>61</v>
      </c>
      <c r="K12" s="31">
        <v>45250</v>
      </c>
      <c r="L12" s="32">
        <v>1000</v>
      </c>
      <c r="M12" s="32">
        <v>1000</v>
      </c>
      <c r="N12" s="34">
        <v>0</v>
      </c>
      <c r="O12" s="33" t="s">
        <v>62</v>
      </c>
      <c r="P12" s="14" t="s">
        <v>63</v>
      </c>
    </row>
    <row r="13" s="4" customFormat="1" ht="60" customHeight="1" spans="1:16">
      <c r="A13" s="14">
        <v>5</v>
      </c>
      <c r="B13" s="17" t="s">
        <v>19</v>
      </c>
      <c r="C13" s="18"/>
      <c r="D13" s="18"/>
      <c r="E13" s="14" t="s">
        <v>64</v>
      </c>
      <c r="F13" s="14" t="s">
        <v>23</v>
      </c>
      <c r="G13" s="15" t="s">
        <v>65</v>
      </c>
      <c r="H13" s="14" t="s">
        <v>66</v>
      </c>
      <c r="I13" s="14" t="s">
        <v>67</v>
      </c>
      <c r="J13" s="14" t="s">
        <v>61</v>
      </c>
      <c r="K13" s="31">
        <v>45250</v>
      </c>
      <c r="L13" s="32">
        <v>300</v>
      </c>
      <c r="M13" s="32">
        <v>300</v>
      </c>
      <c r="N13" s="34">
        <v>0</v>
      </c>
      <c r="O13" s="15" t="s">
        <v>68</v>
      </c>
      <c r="P13" s="14" t="s">
        <v>69</v>
      </c>
    </row>
    <row r="14" s="4" customFormat="1" ht="63" customHeight="1" spans="1:16">
      <c r="A14" s="14">
        <v>6</v>
      </c>
      <c r="B14" s="17" t="s">
        <v>19</v>
      </c>
      <c r="C14" s="18"/>
      <c r="D14" s="18"/>
      <c r="E14" s="14" t="s">
        <v>70</v>
      </c>
      <c r="F14" s="14" t="s">
        <v>23</v>
      </c>
      <c r="G14" s="15" t="s">
        <v>71</v>
      </c>
      <c r="H14" s="14" t="s">
        <v>72</v>
      </c>
      <c r="I14" s="14" t="s">
        <v>73</v>
      </c>
      <c r="J14" s="14" t="s">
        <v>61</v>
      </c>
      <c r="K14" s="31">
        <v>45250</v>
      </c>
      <c r="L14" s="32">
        <v>250</v>
      </c>
      <c r="M14" s="32">
        <v>250</v>
      </c>
      <c r="N14" s="34">
        <v>0</v>
      </c>
      <c r="O14" s="15" t="s">
        <v>74</v>
      </c>
      <c r="P14" s="14" t="s">
        <v>63</v>
      </c>
    </row>
    <row r="15" s="4" customFormat="1" ht="68" customHeight="1" spans="1:16">
      <c r="A15" s="14">
        <v>7</v>
      </c>
      <c r="B15" s="17" t="s">
        <v>19</v>
      </c>
      <c r="C15" s="18"/>
      <c r="D15" s="18"/>
      <c r="E15" s="14" t="s">
        <v>75</v>
      </c>
      <c r="F15" s="14" t="s">
        <v>23</v>
      </c>
      <c r="G15" s="15" t="s">
        <v>76</v>
      </c>
      <c r="H15" s="19" t="s">
        <v>77</v>
      </c>
      <c r="I15" s="14" t="s">
        <v>78</v>
      </c>
      <c r="J15" s="14" t="s">
        <v>61</v>
      </c>
      <c r="K15" s="31">
        <v>45250</v>
      </c>
      <c r="L15" s="32">
        <v>200</v>
      </c>
      <c r="M15" s="32">
        <v>200</v>
      </c>
      <c r="N15" s="34">
        <v>0</v>
      </c>
      <c r="O15" s="15" t="s">
        <v>79</v>
      </c>
      <c r="P15" s="19" t="s">
        <v>80</v>
      </c>
    </row>
    <row r="16" s="4" customFormat="1" ht="60" customHeight="1" spans="1:16">
      <c r="A16" s="14">
        <v>8</v>
      </c>
      <c r="B16" s="14" t="s">
        <v>19</v>
      </c>
      <c r="C16" s="14" t="s">
        <v>55</v>
      </c>
      <c r="D16" s="14" t="s">
        <v>81</v>
      </c>
      <c r="E16" s="14" t="s">
        <v>81</v>
      </c>
      <c r="F16" s="14" t="s">
        <v>23</v>
      </c>
      <c r="G16" s="15" t="s">
        <v>82</v>
      </c>
      <c r="H16" s="14" t="s">
        <v>83</v>
      </c>
      <c r="I16" s="14" t="s">
        <v>84</v>
      </c>
      <c r="J16" s="14" t="s">
        <v>85</v>
      </c>
      <c r="K16" s="31">
        <v>45250</v>
      </c>
      <c r="L16" s="32">
        <v>200</v>
      </c>
      <c r="M16" s="32">
        <v>200</v>
      </c>
      <c r="N16" s="34">
        <v>0</v>
      </c>
      <c r="O16" s="15" t="s">
        <v>86</v>
      </c>
      <c r="P16" s="14" t="s">
        <v>63</v>
      </c>
    </row>
    <row r="17" s="4" customFormat="1" ht="61" customHeight="1" spans="1:16">
      <c r="A17" s="14">
        <v>9</v>
      </c>
      <c r="B17" s="14" t="s">
        <v>19</v>
      </c>
      <c r="C17" s="14" t="s">
        <v>55</v>
      </c>
      <c r="D17" s="14" t="s">
        <v>87</v>
      </c>
      <c r="E17" s="14" t="s">
        <v>88</v>
      </c>
      <c r="F17" s="14" t="s">
        <v>23</v>
      </c>
      <c r="G17" s="15" t="s">
        <v>89</v>
      </c>
      <c r="H17" s="14" t="s">
        <v>90</v>
      </c>
      <c r="I17" s="14" t="s">
        <v>61</v>
      </c>
      <c r="J17" s="14" t="s">
        <v>61</v>
      </c>
      <c r="K17" s="31">
        <v>45250</v>
      </c>
      <c r="L17" s="32">
        <v>800</v>
      </c>
      <c r="M17" s="32">
        <v>572</v>
      </c>
      <c r="N17" s="34">
        <v>228</v>
      </c>
      <c r="O17" s="15" t="s">
        <v>91</v>
      </c>
      <c r="P17" s="14" t="s">
        <v>92</v>
      </c>
    </row>
    <row r="18" s="4" customFormat="1" ht="44" customHeight="1" spans="1:16">
      <c r="A18" s="14">
        <v>10</v>
      </c>
      <c r="B18" s="14" t="s">
        <v>19</v>
      </c>
      <c r="C18" s="14" t="s">
        <v>55</v>
      </c>
      <c r="D18" s="14" t="s">
        <v>93</v>
      </c>
      <c r="E18" s="14" t="s">
        <v>93</v>
      </c>
      <c r="F18" s="14" t="s">
        <v>23</v>
      </c>
      <c r="G18" s="15" t="s">
        <v>94</v>
      </c>
      <c r="H18" s="14" t="s">
        <v>95</v>
      </c>
      <c r="I18" s="14" t="s">
        <v>85</v>
      </c>
      <c r="J18" s="14" t="s">
        <v>85</v>
      </c>
      <c r="K18" s="31">
        <v>45229</v>
      </c>
      <c r="L18" s="32">
        <v>50</v>
      </c>
      <c r="M18" s="32">
        <v>50</v>
      </c>
      <c r="N18" s="34">
        <v>0</v>
      </c>
      <c r="O18" s="15" t="s">
        <v>96</v>
      </c>
      <c r="P18" s="14" t="s">
        <v>63</v>
      </c>
    </row>
    <row r="19" s="4" customFormat="1" ht="60" customHeight="1" spans="1:16">
      <c r="A19" s="14">
        <v>11</v>
      </c>
      <c r="B19" s="14" t="s">
        <v>19</v>
      </c>
      <c r="C19" s="14" t="s">
        <v>55</v>
      </c>
      <c r="D19" s="14" t="s">
        <v>97</v>
      </c>
      <c r="E19" s="14" t="s">
        <v>97</v>
      </c>
      <c r="F19" s="14" t="s">
        <v>23</v>
      </c>
      <c r="G19" s="15" t="s">
        <v>98</v>
      </c>
      <c r="H19" s="14" t="s">
        <v>95</v>
      </c>
      <c r="I19" s="14" t="s">
        <v>85</v>
      </c>
      <c r="J19" s="14" t="s">
        <v>85</v>
      </c>
      <c r="K19" s="31">
        <v>45250</v>
      </c>
      <c r="L19" s="32">
        <v>333</v>
      </c>
      <c r="M19" s="32">
        <v>333</v>
      </c>
      <c r="N19" s="32">
        <v>0</v>
      </c>
      <c r="O19" s="15" t="s">
        <v>99</v>
      </c>
      <c r="P19" s="14" t="s">
        <v>63</v>
      </c>
    </row>
    <row r="20" s="5" customFormat="1" ht="32" customHeight="1" spans="1:16">
      <c r="A20" s="14">
        <v>12</v>
      </c>
      <c r="B20" s="14" t="s">
        <v>19</v>
      </c>
      <c r="C20" s="14" t="s">
        <v>100</v>
      </c>
      <c r="D20" s="14" t="s">
        <v>101</v>
      </c>
      <c r="E20" s="14" t="s">
        <v>101</v>
      </c>
      <c r="F20" s="14" t="s">
        <v>23</v>
      </c>
      <c r="G20" s="15" t="s">
        <v>102</v>
      </c>
      <c r="H20" s="14" t="s">
        <v>103</v>
      </c>
      <c r="I20" s="14" t="s">
        <v>41</v>
      </c>
      <c r="J20" s="14" t="s">
        <v>41</v>
      </c>
      <c r="K20" s="31">
        <v>45250</v>
      </c>
      <c r="L20" s="32">
        <v>150</v>
      </c>
      <c r="M20" s="32">
        <v>150</v>
      </c>
      <c r="N20" s="32">
        <v>0</v>
      </c>
      <c r="O20" s="15" t="s">
        <v>104</v>
      </c>
      <c r="P20" s="14" t="s">
        <v>42</v>
      </c>
    </row>
    <row r="21" ht="39" customHeight="1" spans="1:16">
      <c r="A21" s="14">
        <v>13</v>
      </c>
      <c r="B21" s="14" t="s">
        <v>19</v>
      </c>
      <c r="C21" s="14" t="s">
        <v>100</v>
      </c>
      <c r="D21" s="14" t="s">
        <v>105</v>
      </c>
      <c r="E21" s="14" t="s">
        <v>105</v>
      </c>
      <c r="F21" s="14" t="s">
        <v>23</v>
      </c>
      <c r="G21" s="15" t="s">
        <v>106</v>
      </c>
      <c r="H21" s="14" t="s">
        <v>107</v>
      </c>
      <c r="I21" s="14" t="s">
        <v>108</v>
      </c>
      <c r="J21" s="14" t="s">
        <v>109</v>
      </c>
      <c r="K21" s="31">
        <v>45250</v>
      </c>
      <c r="L21" s="32">
        <v>25</v>
      </c>
      <c r="M21" s="32">
        <v>25</v>
      </c>
      <c r="N21" s="32">
        <v>0</v>
      </c>
      <c r="O21" s="15" t="s">
        <v>110</v>
      </c>
      <c r="P21" s="19" t="s">
        <v>111</v>
      </c>
    </row>
    <row r="22" ht="43" customHeight="1" spans="1:16">
      <c r="A22" s="14">
        <v>14</v>
      </c>
      <c r="B22" s="14" t="s">
        <v>19</v>
      </c>
      <c r="C22" s="14" t="s">
        <v>111</v>
      </c>
      <c r="D22" s="14" t="s">
        <v>112</v>
      </c>
      <c r="E22" s="14" t="s">
        <v>112</v>
      </c>
      <c r="F22" s="14" t="s">
        <v>23</v>
      </c>
      <c r="G22" s="15" t="s">
        <v>113</v>
      </c>
      <c r="H22" s="14" t="s">
        <v>19</v>
      </c>
      <c r="I22" s="14" t="s">
        <v>114</v>
      </c>
      <c r="J22" s="14" t="s">
        <v>114</v>
      </c>
      <c r="K22" s="31">
        <v>45250</v>
      </c>
      <c r="L22" s="32">
        <v>10</v>
      </c>
      <c r="M22" s="32">
        <v>10</v>
      </c>
      <c r="N22" s="32">
        <v>0</v>
      </c>
      <c r="O22" s="15" t="s">
        <v>115</v>
      </c>
      <c r="P22" s="19" t="s">
        <v>111</v>
      </c>
    </row>
  </sheetData>
  <mergeCells count="24">
    <mergeCell ref="A1:P1"/>
    <mergeCell ref="M2:N2"/>
    <mergeCell ref="A4:C4"/>
    <mergeCell ref="F4:K4"/>
    <mergeCell ref="A2:A3"/>
    <mergeCell ref="A5:A9"/>
    <mergeCell ref="B2:B3"/>
    <mergeCell ref="B5:B9"/>
    <mergeCell ref="C2:C3"/>
    <mergeCell ref="C5:C9"/>
    <mergeCell ref="C12:C15"/>
    <mergeCell ref="D2:D3"/>
    <mergeCell ref="D5:D9"/>
    <mergeCell ref="D12:D15"/>
    <mergeCell ref="E2:E3"/>
    <mergeCell ref="F2:F3"/>
    <mergeCell ref="G2:G3"/>
    <mergeCell ref="H2:H3"/>
    <mergeCell ref="I2:I3"/>
    <mergeCell ref="J2:J3"/>
    <mergeCell ref="K2:K3"/>
    <mergeCell ref="L2:L3"/>
    <mergeCell ref="O2:O3"/>
    <mergeCell ref="P2:P3"/>
  </mergeCells>
  <printOptions horizontalCentered="1"/>
  <pageMargins left="0.354166666666667" right="0.393055555555556" top="0.393055555555556" bottom="0.354166666666667" header="0.298611111111111" footer="0.298611111111111"/>
  <pageSetup paperSize="8" scale="4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cp:lastModifiedBy>
  <dcterms:created xsi:type="dcterms:W3CDTF">2023-02-19T10:17:00Z</dcterms:created>
  <dcterms:modified xsi:type="dcterms:W3CDTF">2023-04-19T00:55:19Z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1FA01DAC3A9748B489F817A853334225</vt:lpwstr>
  </property>
  <property fmtid="{D5CDD505-2E9C-101B-9397-08002B2CF9AE}" pid="3" name="KSOProductBuildVer">
    <vt:lpwstr>2052-11.1.0.14036</vt:lpwstr>
  </property>
  <property fmtid="{D5CDD505-2E9C-101B-9397-08002B2CF9AE}" pid="4" name="KSOReadingLayout">
    <vt:bool>true</vt:bool>
  </property>
</Properties>
</file>